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ang_jun3\Documents\WeChat Files\zj1649465984\FileStorage\File\2022-04\"/>
    </mc:Choice>
  </mc:AlternateContent>
  <xr:revisionPtr revIDLastSave="0" documentId="13_ncr:1_{ADE5C42F-5D2F-441B-A2E2-AEB1F98F0089}" xr6:coauthVersionLast="36" xr6:coauthVersionMax="36" xr10:uidLastSave="{00000000-0000-0000-0000-000000000000}"/>
  <bookViews>
    <workbookView xWindow="0" yWindow="0" windowWidth="21600" windowHeight="10020" xr2:uid="{CD935222-F3E4-4008-BAAB-1C2EA57FAE8F}"/>
  </bookViews>
  <sheets>
    <sheet name="疑问" sheetId="2" r:id="rId1"/>
  </sheets>
  <definedNames>
    <definedName name="_xlnm._FilterDatabase" localSheetId="0" hidden="1">疑问!$A$1:$H$1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18" i="2"/>
  <c r="G3" i="2"/>
  <c r="G4" i="2"/>
  <c r="G5" i="2"/>
  <c r="G7" i="2"/>
  <c r="G8" i="2"/>
  <c r="G9" i="2"/>
  <c r="G10" i="2"/>
  <c r="G11" i="2"/>
  <c r="G12" i="2"/>
  <c r="G13" i="2"/>
  <c r="G14" i="2"/>
  <c r="G15" i="2"/>
  <c r="G16" i="2"/>
  <c r="G17" i="2"/>
  <c r="G2" i="2"/>
</calcChain>
</file>

<file path=xl/sharedStrings.xml><?xml version="1.0" encoding="utf-8"?>
<sst xmlns="http://schemas.openxmlformats.org/spreadsheetml/2006/main" count="94" uniqueCount="56">
  <si>
    <t>ID</t>
  </si>
  <si>
    <t>仓库名称</t>
  </si>
  <si>
    <t>贡献者</t>
  </si>
  <si>
    <t>雇主</t>
  </si>
  <si>
    <t>增加行数</t>
  </si>
  <si>
    <t>减少行数</t>
  </si>
  <si>
    <t>历史修正次数</t>
  </si>
  <si>
    <t>润和</t>
  </si>
  <si>
    <t>kernel_linux_patches</t>
  </si>
  <si>
    <t>yang****iang@hoperun.com</t>
  </si>
  <si>
    <t>wang****grui@hoperun.com</t>
  </si>
  <si>
    <t>device_hihope</t>
  </si>
  <si>
    <t>zhao****peng@hoperun.com</t>
  </si>
  <si>
    <t>q*o@hoperun.com</t>
  </si>
  <si>
    <t>device_hihope</t>
    <phoneticPr fontId="2" type="noConversion"/>
  </si>
  <si>
    <t>su_***ing@hoperun.com</t>
  </si>
  <si>
    <t>device_hihope</t>
    <phoneticPr fontId="1" type="noConversion"/>
  </si>
  <si>
    <t>1625381592ab0d98cb2c41cb11f2217f5f4a6ed940ca7ebd</t>
    <phoneticPr fontId="1" type="noConversion"/>
  </si>
  <si>
    <t>162538157fa96d5cc48441b03bb0d07c34ca7e8c41ad9744</t>
    <phoneticPr fontId="1" type="noConversion"/>
  </si>
  <si>
    <t>16253815c1dff8028e5ac69c6f096960fb151c903b1c042f</t>
    <phoneticPr fontId="1" type="noConversion"/>
  </si>
  <si>
    <t>162538151afb2fc33bd368333b0012076c0068ff2deb01de</t>
    <phoneticPr fontId="1" type="noConversion"/>
  </si>
  <si>
    <t>16253815ff7c8491b4b1fb24bf8d7fc2b891394acfeec3d7</t>
    <phoneticPr fontId="1" type="noConversion"/>
  </si>
  <si>
    <t>16253815a36283eb3e194628860a7edebd30f4ffe11c4b69</t>
    <phoneticPr fontId="1" type="noConversion"/>
  </si>
  <si>
    <t>drivers_adapter</t>
    <phoneticPr fontId="1" type="noConversion"/>
  </si>
  <si>
    <t>15261236bdbd33356d1eb79ddd4f43fb25c76c695f7a8032</t>
    <phoneticPr fontId="1" type="noConversion"/>
  </si>
  <si>
    <t>kernel_linux_config</t>
    <phoneticPr fontId="1" type="noConversion"/>
  </si>
  <si>
    <t>16184979eebdc0832fea16933e6972afe6abcb1d4ef5a2e7</t>
    <phoneticPr fontId="1" type="noConversion"/>
  </si>
  <si>
    <t>1618498063045e7cc835efff49d27fdf49e27ea5fbc49bac</t>
    <phoneticPr fontId="1" type="noConversion"/>
  </si>
  <si>
    <t>1618498078919726e48a06774114ec023a20fc3c3e2d5f30</t>
    <phoneticPr fontId="1" type="noConversion"/>
  </si>
  <si>
    <t>161849803b7fb6f8a6307949b9eef5bfdc4fc6cfd42d4d22</t>
    <phoneticPr fontId="1" type="noConversion"/>
  </si>
  <si>
    <t>16184980c22505d58be5a2521ff640870212adf5d7bcd8cd</t>
    <phoneticPr fontId="1" type="noConversion"/>
  </si>
  <si>
    <t>161849806d21a3ccf73dfbfaf945bd437c83ce0383ff9b75</t>
    <phoneticPr fontId="1" type="noConversion"/>
  </si>
  <si>
    <t>162538157b37c450743893f7dc52956cc9da216691246611</t>
    <phoneticPr fontId="1" type="noConversion"/>
  </si>
  <si>
    <t>1618498018fd5988c8a16563d71334af252a57dc546cfd84</t>
    <phoneticPr fontId="1" type="noConversion"/>
  </si>
  <si>
    <t>1625381537a4a39cf2cf4fef4a3f874a662acc6a244e058a</t>
    <phoneticPr fontId="1" type="noConversion"/>
  </si>
  <si>
    <t>1625381586c42e20a267a826e1f5e1d885cce9a34ed46216</t>
    <phoneticPr fontId="1" type="noConversion"/>
  </si>
  <si>
    <t>kernel_linux_patches</t>
    <phoneticPr fontId="1" type="noConversion"/>
  </si>
  <si>
    <t>修改量(增加行数+减少行数)</t>
    <phoneticPr fontId="1" type="noConversion"/>
  </si>
  <si>
    <t>备注</t>
    <phoneticPr fontId="1" type="noConversion"/>
  </si>
  <si>
    <t>统计时认为是三方代码但实际为作者修改 实际为增加18653行 减少0行 修改量为18653行</t>
    <phoneticPr fontId="1" type="noConversion"/>
  </si>
  <si>
    <t>统计时认为是三方代码但实际为作者修改 实际为增加2276行 减少0行 修改量为2276行</t>
    <phoneticPr fontId="1" type="noConversion"/>
  </si>
  <si>
    <t>统计时认为是三方代码但实际为作者修改 实际为增加77行 减少1056行 修改量为1133行</t>
    <phoneticPr fontId="1" type="noConversion"/>
  </si>
  <si>
    <t>统计时认为是三方代码但实际为作者修改 实际为增加2行 减少2行 修改量为4行</t>
    <phoneticPr fontId="1" type="noConversion"/>
  </si>
  <si>
    <t>统计时认为是三方代码但实际为作者修改 实际为增加2行 减少2636行 修改量为2638行</t>
    <phoneticPr fontId="1" type="noConversion"/>
  </si>
  <si>
    <t>统计时认为是三方代码但实际为作者修改 实际为增加0行 减少6行 修改量为6行</t>
    <phoneticPr fontId="1" type="noConversion"/>
  </si>
  <si>
    <t>统计时认为是三方代码但实际为作者修改 实际为增加6498行 减少0行 修改量为6498行</t>
    <phoneticPr fontId="1" type="noConversion"/>
  </si>
  <si>
    <t>统计时认为是patch改动 暂时不做统计走在线反馈 实际为增加33680行 减少2098行 修改量为35778行</t>
    <phoneticPr fontId="1" type="noConversion"/>
  </si>
  <si>
    <t>统计时认为是patch改动 暂时不做统计走在线反馈 实际为增加14145行 减少2576行 修改量为16721行</t>
    <phoneticPr fontId="1" type="noConversion"/>
  </si>
  <si>
    <t>统计时认为是patch改动 暂时不做统计走在线反馈 实际为增加2897行 减少2行 修改量为2899行</t>
    <phoneticPr fontId="1" type="noConversion"/>
  </si>
  <si>
    <t>统计时认为是patch改动 暂时不做统计走在线反馈 实际为增加1230839行 减少0行 修改量为1230839行</t>
    <phoneticPr fontId="1" type="noConversion"/>
  </si>
  <si>
    <t>统计时认为是三方代码但实际为作者修改 实际为增加1313行 减少30行 修改量为1343行</t>
    <phoneticPr fontId="1" type="noConversion"/>
  </si>
  <si>
    <t>统计时认为是patch改动 暂时不做统计走在线反馈 实际为增加121716行 减少5280行 修改量为126996行</t>
    <phoneticPr fontId="1" type="noConversion"/>
  </si>
  <si>
    <t>统计时认为是patch改动 暂时不做统计走在线反馈 实际为增加301540行 减少1行 修改量为301541行</t>
    <phoneticPr fontId="1" type="noConversion"/>
  </si>
  <si>
    <t>统计时认为是三方代码但实际为作者修改 实际为增加37行 减少7214行 修改量为7251行</t>
    <phoneticPr fontId="1" type="noConversion"/>
  </si>
  <si>
    <t>统计时认为是三方代码但实际为作者修改 实际为增加274行 减少27591行 修改量为27865行</t>
    <phoneticPr fontId="1" type="noConversion"/>
  </si>
  <si>
    <t>统计时认为是三方代码但实际为作者修改 实际为增加3956行 减少2行 修改量为3958行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</si>
</sst>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Calibri"/>
      <family val="2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/>
    <xf numFmtId="0" fontId="3" fillId="0" borderId="1" xfId="0" applyFont="1" applyBorder="1" applyAlignment="1"/>
    <xf numFmtId="0" fontId="0" fillId="0" borderId="1" xfId="0" applyFont="1" applyFill="1" applyBorder="1" applyAlignment="1"/>
    <xf numFmtId="0" fontId="0" fillId="0" borderId="1" xfId="0" applyFont="1" applyBorder="1" applyAlignment="1"/>
    <xf numFmtId="0" fontId="4" fillId="0" borderId="1" xfId="0" applyFont="1" applyFill="1" applyBorder="1" applyAlignment="1"/>
    <xf numFmtId="0" fontId="4" fillId="0" borderId="0" xfId="0" applyFont="1">
      <alignment vertical="center"/>
    </xf>
    <xf numFmtId="0" fontId="4" fillId="0" borderId="1" xfId="0" applyFont="1" applyBorder="1" applyAlignment="1"/>
    <xf numFmtId="0" fontId="0" fillId="0" borderId="2" xfId="0" applyFill="1" applyBorder="1" applyAlignment="1">
      <alignment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/>
    <xf numFmtId="0" fontId="5" fillId="0" borderId="1" xfId="0" applyFont="1" applyFill="1" applyBorder="1" applyAlignment="1"/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3F037-75C8-436E-84A9-ED6DEB19E803}">
  <dimension ref="A1:I18"/>
  <sheetViews>
    <sheetView tabSelected="1" workbookViewId="0">
      <selection activeCell="A3" sqref="A3:XFD3"/>
    </sheetView>
  </sheetViews>
  <sheetFormatPr defaultRowHeight="14.25" x14ac:dyDescent="0.2"/>
  <cols>
    <col min="1" max="1" width="52.125" bestFit="1" customWidth="1"/>
    <col min="2" max="2" width="18.625" bestFit="1" customWidth="1"/>
    <col min="3" max="3" width="25.875" bestFit="1" customWidth="1"/>
    <col min="4" max="4" width="7.5" customWidth="1"/>
    <col min="5" max="6" width="8.5" bestFit="1" customWidth="1"/>
    <col min="7" max="7" width="24.625" bestFit="1" customWidth="1"/>
    <col min="8" max="8" width="12.375" bestFit="1" customWidth="1"/>
    <col min="9" max="9" width="48.25" style="9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37</v>
      </c>
      <c r="H1" s="1" t="s">
        <v>6</v>
      </c>
      <c r="I1" s="8" t="s">
        <v>38</v>
      </c>
    </row>
    <row r="2" spans="1:9" ht="28.5" x14ac:dyDescent="0.2">
      <c r="A2" s="4" t="s">
        <v>17</v>
      </c>
      <c r="B2" s="3" t="s">
        <v>16</v>
      </c>
      <c r="C2" s="4" t="s">
        <v>9</v>
      </c>
      <c r="D2" s="4" t="s">
        <v>7</v>
      </c>
      <c r="E2">
        <v>18653</v>
      </c>
      <c r="G2" s="4">
        <f>SUM(E2:F2)</f>
        <v>18653</v>
      </c>
      <c r="H2" s="4">
        <v>1</v>
      </c>
      <c r="I2" s="9" t="s">
        <v>39</v>
      </c>
    </row>
    <row r="3" spans="1:9" s="14" customFormat="1" ht="28.5" x14ac:dyDescent="0.2">
      <c r="A3" s="11" t="s">
        <v>32</v>
      </c>
      <c r="B3" s="11" t="s">
        <v>11</v>
      </c>
      <c r="C3" s="11" t="s">
        <v>9</v>
      </c>
      <c r="D3" s="11" t="s">
        <v>7</v>
      </c>
      <c r="E3" s="11">
        <v>3956</v>
      </c>
      <c r="F3" s="11">
        <v>2</v>
      </c>
      <c r="G3" s="11">
        <f t="shared" ref="G3:G18" si="0">SUM(E3:F3)</f>
        <v>3958</v>
      </c>
      <c r="H3" s="11">
        <v>1</v>
      </c>
      <c r="I3" s="13" t="s">
        <v>55</v>
      </c>
    </row>
    <row r="4" spans="1:9" ht="28.5" x14ac:dyDescent="0.2">
      <c r="A4" s="4" t="s">
        <v>21</v>
      </c>
      <c r="B4" s="4" t="s">
        <v>11</v>
      </c>
      <c r="C4" s="4" t="s">
        <v>12</v>
      </c>
      <c r="D4" s="4" t="s">
        <v>7</v>
      </c>
      <c r="E4" s="4">
        <v>2276</v>
      </c>
      <c r="F4" s="4"/>
      <c r="G4" s="4">
        <f t="shared" si="0"/>
        <v>2276</v>
      </c>
      <c r="H4" s="4">
        <v>1</v>
      </c>
      <c r="I4" s="9" t="s">
        <v>40</v>
      </c>
    </row>
    <row r="5" spans="1:9" s="14" customFormat="1" ht="28.5" x14ac:dyDescent="0.2">
      <c r="A5" s="11" t="s">
        <v>22</v>
      </c>
      <c r="B5" s="11" t="s">
        <v>16</v>
      </c>
      <c r="C5" s="11" t="s">
        <v>9</v>
      </c>
      <c r="D5" s="11" t="s">
        <v>7</v>
      </c>
      <c r="E5" s="11">
        <v>274</v>
      </c>
      <c r="F5" s="11">
        <v>27591</v>
      </c>
      <c r="G5" s="11">
        <f t="shared" si="0"/>
        <v>27865</v>
      </c>
      <c r="H5" s="11">
        <v>1</v>
      </c>
      <c r="I5" s="13" t="s">
        <v>54</v>
      </c>
    </row>
    <row r="6" spans="1:9" ht="28.5" x14ac:dyDescent="0.2">
      <c r="A6" s="4" t="s">
        <v>18</v>
      </c>
      <c r="B6" s="4" t="s">
        <v>11</v>
      </c>
      <c r="C6" s="4" t="s">
        <v>9</v>
      </c>
      <c r="D6" s="4" t="s">
        <v>7</v>
      </c>
      <c r="E6" s="4">
        <v>77</v>
      </c>
      <c r="F6" s="4">
        <v>1056</v>
      </c>
      <c r="G6" s="4">
        <f>SUM(E6:F6)</f>
        <v>1133</v>
      </c>
      <c r="H6" s="4">
        <v>1</v>
      </c>
      <c r="I6" s="9" t="s">
        <v>41</v>
      </c>
    </row>
    <row r="7" spans="1:9" s="14" customFormat="1" ht="28.5" x14ac:dyDescent="0.2">
      <c r="A7" s="11" t="s">
        <v>19</v>
      </c>
      <c r="B7" s="11" t="s">
        <v>11</v>
      </c>
      <c r="C7" s="11" t="s">
        <v>9</v>
      </c>
      <c r="D7" s="11" t="s">
        <v>7</v>
      </c>
      <c r="E7" s="11">
        <v>37</v>
      </c>
      <c r="F7" s="11">
        <v>7214</v>
      </c>
      <c r="G7" s="11">
        <f t="shared" si="0"/>
        <v>7251</v>
      </c>
      <c r="H7" s="11">
        <v>1</v>
      </c>
      <c r="I7" s="13" t="s">
        <v>53</v>
      </c>
    </row>
    <row r="8" spans="1:9" ht="28.5" x14ac:dyDescent="0.25">
      <c r="A8" s="4" t="s">
        <v>34</v>
      </c>
      <c r="B8" s="2" t="s">
        <v>14</v>
      </c>
      <c r="C8" s="4" t="s">
        <v>9</v>
      </c>
      <c r="D8" s="4" t="s">
        <v>7</v>
      </c>
      <c r="E8" s="4">
        <v>2</v>
      </c>
      <c r="F8" s="4">
        <v>2</v>
      </c>
      <c r="G8" s="4">
        <f t="shared" si="0"/>
        <v>4</v>
      </c>
      <c r="H8" s="4">
        <v>1</v>
      </c>
      <c r="I8" s="9" t="s">
        <v>42</v>
      </c>
    </row>
    <row r="9" spans="1:9" ht="28.5" x14ac:dyDescent="0.2">
      <c r="A9" s="4" t="s">
        <v>35</v>
      </c>
      <c r="B9" s="4" t="s">
        <v>11</v>
      </c>
      <c r="C9" s="4" t="s">
        <v>9</v>
      </c>
      <c r="D9" s="4" t="s">
        <v>7</v>
      </c>
      <c r="E9" s="4">
        <v>2</v>
      </c>
      <c r="F9" s="4">
        <v>2636</v>
      </c>
      <c r="G9" s="4">
        <f t="shared" si="0"/>
        <v>2638</v>
      </c>
      <c r="H9" s="4">
        <v>1</v>
      </c>
      <c r="I9" s="9" t="s">
        <v>43</v>
      </c>
    </row>
    <row r="10" spans="1:9" ht="28.5" x14ac:dyDescent="0.2">
      <c r="A10" s="4" t="s">
        <v>20</v>
      </c>
      <c r="B10" s="4" t="s">
        <v>11</v>
      </c>
      <c r="C10" s="4" t="s">
        <v>15</v>
      </c>
      <c r="D10" s="4" t="s">
        <v>7</v>
      </c>
      <c r="E10" s="4">
        <v>0</v>
      </c>
      <c r="F10" s="4">
        <v>6</v>
      </c>
      <c r="G10" s="4">
        <f t="shared" si="0"/>
        <v>6</v>
      </c>
      <c r="H10" s="4">
        <v>1</v>
      </c>
      <c r="I10" s="9" t="s">
        <v>44</v>
      </c>
    </row>
    <row r="11" spans="1:9" ht="28.5" x14ac:dyDescent="0.2">
      <c r="A11" s="4" t="s">
        <v>26</v>
      </c>
      <c r="B11" s="4" t="s">
        <v>25</v>
      </c>
      <c r="C11" s="4" t="s">
        <v>9</v>
      </c>
      <c r="D11" s="4" t="s">
        <v>7</v>
      </c>
      <c r="E11" s="4">
        <v>6498</v>
      </c>
      <c r="F11" s="4">
        <v>0</v>
      </c>
      <c r="G11" s="4">
        <f t="shared" si="0"/>
        <v>6498</v>
      </c>
      <c r="H11" s="4">
        <v>1</v>
      </c>
      <c r="I11" s="9" t="s">
        <v>45</v>
      </c>
    </row>
    <row r="12" spans="1:9" s="14" customFormat="1" ht="28.5" x14ac:dyDescent="0.2">
      <c r="A12" s="11" t="s">
        <v>27</v>
      </c>
      <c r="B12" s="12" t="s">
        <v>36</v>
      </c>
      <c r="C12" s="11" t="s">
        <v>9</v>
      </c>
      <c r="D12" s="11" t="s">
        <v>7</v>
      </c>
      <c r="E12" s="11">
        <v>1230839</v>
      </c>
      <c r="F12" s="11"/>
      <c r="G12" s="11">
        <f t="shared" si="0"/>
        <v>1230839</v>
      </c>
      <c r="H12" s="11">
        <v>1</v>
      </c>
      <c r="I12" s="13" t="s">
        <v>49</v>
      </c>
    </row>
    <row r="13" spans="1:9" ht="28.5" x14ac:dyDescent="0.2">
      <c r="A13" s="4" t="s">
        <v>28</v>
      </c>
      <c r="B13" s="5" t="s">
        <v>8</v>
      </c>
      <c r="C13" s="4" t="s">
        <v>9</v>
      </c>
      <c r="D13" s="4" t="s">
        <v>7</v>
      </c>
      <c r="E13" s="4">
        <v>301540</v>
      </c>
      <c r="F13" s="4">
        <v>1</v>
      </c>
      <c r="G13" s="4">
        <f t="shared" si="0"/>
        <v>301541</v>
      </c>
      <c r="H13" s="4">
        <v>1</v>
      </c>
      <c r="I13" s="9" t="s">
        <v>52</v>
      </c>
    </row>
    <row r="14" spans="1:9" ht="28.5" x14ac:dyDescent="0.2">
      <c r="A14" s="4" t="s">
        <v>29</v>
      </c>
      <c r="B14" s="5" t="s">
        <v>8</v>
      </c>
      <c r="C14" s="4" t="s">
        <v>9</v>
      </c>
      <c r="D14" s="4" t="s">
        <v>7</v>
      </c>
      <c r="E14" s="4">
        <v>121716</v>
      </c>
      <c r="F14" s="4">
        <v>5280</v>
      </c>
      <c r="G14" s="4">
        <f t="shared" si="0"/>
        <v>126996</v>
      </c>
      <c r="H14" s="4">
        <v>1</v>
      </c>
      <c r="I14" s="9" t="s">
        <v>51</v>
      </c>
    </row>
    <row r="15" spans="1:9" ht="28.5" x14ac:dyDescent="0.2">
      <c r="A15" s="4" t="s">
        <v>30</v>
      </c>
      <c r="B15" s="5" t="s">
        <v>8</v>
      </c>
      <c r="C15" s="4" t="s">
        <v>10</v>
      </c>
      <c r="D15" s="4" t="s">
        <v>7</v>
      </c>
      <c r="E15" s="4">
        <v>33680</v>
      </c>
      <c r="F15" s="4">
        <v>2098</v>
      </c>
      <c r="G15" s="4">
        <f t="shared" si="0"/>
        <v>35778</v>
      </c>
      <c r="H15" s="4">
        <v>1</v>
      </c>
      <c r="I15" s="9" t="s">
        <v>46</v>
      </c>
    </row>
    <row r="16" spans="1:9" ht="28.5" x14ac:dyDescent="0.2">
      <c r="A16" s="4" t="s">
        <v>31</v>
      </c>
      <c r="B16" s="5" t="s">
        <v>8</v>
      </c>
      <c r="C16" s="4" t="s">
        <v>12</v>
      </c>
      <c r="D16" s="4" t="s">
        <v>7</v>
      </c>
      <c r="E16" s="4">
        <v>14145</v>
      </c>
      <c r="F16" s="4">
        <v>2576</v>
      </c>
      <c r="G16" s="4">
        <f t="shared" si="0"/>
        <v>16721</v>
      </c>
      <c r="H16" s="4">
        <v>1</v>
      </c>
      <c r="I16" s="9" t="s">
        <v>47</v>
      </c>
    </row>
    <row r="17" spans="1:9" ht="28.5" x14ac:dyDescent="0.2">
      <c r="A17" s="4" t="s">
        <v>33</v>
      </c>
      <c r="B17" s="4" t="s">
        <v>8</v>
      </c>
      <c r="C17" s="4" t="s">
        <v>9</v>
      </c>
      <c r="D17" s="4" t="s">
        <v>7</v>
      </c>
      <c r="E17" s="4">
        <v>2897</v>
      </c>
      <c r="F17" s="4">
        <v>2</v>
      </c>
      <c r="G17" s="4">
        <f t="shared" si="0"/>
        <v>2899</v>
      </c>
      <c r="H17" s="4">
        <v>1</v>
      </c>
      <c r="I17" s="9" t="s">
        <v>48</v>
      </c>
    </row>
    <row r="18" spans="1:9" s="6" customFormat="1" ht="28.5" x14ac:dyDescent="0.2">
      <c r="A18" s="7" t="s">
        <v>24</v>
      </c>
      <c r="B18" s="7" t="s">
        <v>23</v>
      </c>
      <c r="C18" s="7" t="s">
        <v>13</v>
      </c>
      <c r="D18" s="7" t="s">
        <v>7</v>
      </c>
      <c r="E18" s="3">
        <v>1313</v>
      </c>
      <c r="F18" s="3">
        <v>30</v>
      </c>
      <c r="G18" s="4">
        <f t="shared" si="0"/>
        <v>1343</v>
      </c>
      <c r="H18" s="7">
        <v>1</v>
      </c>
      <c r="I18" s="10" t="s">
        <v>50</v>
      </c>
    </row>
  </sheetData>
  <autoFilter ref="A1:H1" xr:uid="{805BD395-8F1C-41B9-AA8B-E67CAD64A1FC}"/>
  <sortState ref="A2:H17">
    <sortCondition ref="B1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疑问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grj</dc:creator>
  <cp:lastModifiedBy>张军</cp:lastModifiedBy>
  <dcterms:created xsi:type="dcterms:W3CDTF">2022-04-18T09:23:33Z</dcterms:created>
  <dcterms:modified xsi:type="dcterms:W3CDTF">2022-04-19T03:23:59Z</dcterms:modified>
</cp:coreProperties>
</file>